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75" windowHeight="12015"/>
  </bookViews>
  <sheets>
    <sheet name="1.银泰大厦C座增建部分鉴定费" sheetId="46" r:id="rId1"/>
    <sheet name="2.执法支队办公用房楼顶防水项目尾款" sheetId="47" r:id="rId2"/>
  </sheets>
  <calcPr calcId="144525"/>
</workbook>
</file>

<file path=xl/sharedStrings.xml><?xml version="1.0" encoding="utf-8"?>
<sst xmlns="http://schemas.openxmlformats.org/spreadsheetml/2006/main" count="135" uniqueCount="77">
  <si>
    <t>附件1</t>
  </si>
  <si>
    <t xml:space="preserve">项目支出绩效自评表 </t>
  </si>
  <si>
    <t>（2023年度）</t>
  </si>
  <si>
    <t>项目名称</t>
  </si>
  <si>
    <t>银泰大厦C座增建部分鉴定费</t>
  </si>
  <si>
    <t>主管预算部门</t>
  </si>
  <si>
    <t>红桥区城市管理委员会</t>
  </si>
  <si>
    <t>项目实施单位</t>
  </si>
  <si>
    <t>红桥区城市管理综合行政执法支队</t>
  </si>
  <si>
    <t>年度总体目标</t>
  </si>
  <si>
    <t>年初预期目标</t>
  </si>
  <si>
    <t>年度实际完成情况</t>
  </si>
  <si>
    <t>找寻第三方鉴定公司，对银泰大厦C座增建部分是否能够拆除进行鉴定。提升执法工作效能，推动相关工作开展。</t>
  </si>
  <si>
    <t>完成了既定目标，对银泰大厦C座增建部分进行了鉴定，其鉴定结果辅助推动了后续的执法工作。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</si>
  <si>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</si>
  <si>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</si>
  <si>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</si>
  <si>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</si>
  <si>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</si>
  <si>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</si>
  <si>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</si>
  <si>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</si>
  <si>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</si>
  <si>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其中：中央及市级补助资金</t>
  </si>
  <si>
    <t>—</t>
  </si>
  <si>
    <t xml:space="preserve">      区级资金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</si>
  <si>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</si>
  <si>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</si>
  <si>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</si>
  <si>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</si>
  <si>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</si>
  <si>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</si>
  <si>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</si>
  <si>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</si>
  <si>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</si>
  <si>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出具鉴定报告数量</t>
  </si>
  <si>
    <t>1份</t>
  </si>
  <si>
    <t>质量指标</t>
  </si>
  <si>
    <t>鉴定报告的客观性、参考价值</t>
  </si>
  <si>
    <t>具备客观性与参考价值</t>
  </si>
  <si>
    <t>通过项目实施，达到了鉴定报告具有客观性、参考价值的目的</t>
  </si>
  <si>
    <t>时效指标</t>
  </si>
  <si>
    <t>第三方鉴定公司鉴定工作完成时间</t>
  </si>
  <si>
    <t>2023年3月31日之前出具</t>
  </si>
  <si>
    <t>因情势变更，为了鉴定结果更加准确，报告于2023年5月5日出具。</t>
  </si>
  <si>
    <t>成本指标</t>
  </si>
  <si>
    <t>项目预算控制数</t>
  </si>
  <si>
    <t>≤9.7万元</t>
  </si>
  <si>
    <t>8.8万元</t>
  </si>
  <si>
    <t>效益指标
（30分）</t>
  </si>
  <si>
    <t>社会效益指标</t>
  </si>
  <si>
    <t>鉴定报告对下一步执法处置工作产生的促进成效与专业依据</t>
  </si>
  <si>
    <t>有效促进</t>
  </si>
  <si>
    <t>通过项目实施，达到了促进执法处置工作的目的</t>
  </si>
  <si>
    <t>满意度指标
（10分）</t>
  </si>
  <si>
    <t>服务对象
满意度指标</t>
  </si>
  <si>
    <t>涉及对象满意度</t>
  </si>
  <si>
    <t>≥90%</t>
  </si>
  <si>
    <t>95%%</t>
  </si>
  <si>
    <t>总分</t>
  </si>
  <si>
    <t>执法支队办公用房楼顶防水项目尾款</t>
  </si>
  <si>
    <t>修缮办公用房楼顶，保证正常办公秩序，按照合同约定支付尾款</t>
  </si>
  <si>
    <t>完成了既定目标，达到了保障本单位办公秩序正常开展的效果，并按照合同约定支付了尾款。</t>
  </si>
  <si>
    <t>楼顶修缮工程量</t>
  </si>
  <si>
    <t>1200平米</t>
  </si>
  <si>
    <t>楼顶修缮完成率</t>
  </si>
  <si>
    <t>楼顶修缮完成时效</t>
  </si>
  <si>
    <t>如期完成</t>
  </si>
  <si>
    <t>通过项目实施，达到了按照工期如期完成的目的</t>
  </si>
  <si>
    <t>楼顶修缮成本</t>
  </si>
  <si>
    <r>
      <rPr>
        <sz val="12"/>
        <color theme="1"/>
        <rFont val="宋体"/>
        <charset val="134"/>
      </rPr>
      <t>≤1.9</t>
    </r>
    <r>
      <rPr>
        <sz val="12"/>
        <color rgb="FF000000"/>
        <rFont val="宋体"/>
        <charset val="134"/>
      </rPr>
      <t>万元</t>
    </r>
  </si>
  <si>
    <t>1.89万元</t>
  </si>
  <si>
    <t>可持续影响指标</t>
  </si>
  <si>
    <t>消除隐患率</t>
  </si>
  <si>
    <r>
      <rPr>
        <sz val="12"/>
        <color theme="1"/>
        <rFont val="SimSun"/>
        <charset val="134"/>
      </rPr>
      <t>≥</t>
    </r>
    <r>
      <rPr>
        <sz val="12"/>
        <color indexed="8"/>
        <rFont val="宋体"/>
        <charset val="134"/>
      </rPr>
      <t>95%</t>
    </r>
  </si>
  <si>
    <t>通过项目实施，达到了消除隐患的目的</t>
  </si>
  <si>
    <t>房屋修缮的满意度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</si>
</sst>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SimSun"/>
      <charset val="134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9" fillId="16" borderId="14" applyNumberFormat="false" applyAlignment="false" applyProtection="false">
      <alignment vertical="center"/>
    </xf>
    <xf numFmtId="0" fontId="22" fillId="19" borderId="16" applyNumberFormat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6" fillId="0" borderId="0"/>
    <xf numFmtId="0" fontId="11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0" borderId="0"/>
    <xf numFmtId="0" fontId="11" fillId="9" borderId="0" applyNumberFormat="false" applyBorder="false" applyAlignment="false" applyProtection="false">
      <alignment vertical="center"/>
    </xf>
    <xf numFmtId="0" fontId="25" fillId="0" borderId="0"/>
    <xf numFmtId="0" fontId="29" fillId="0" borderId="1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4" borderId="17" applyNumberFormat="false" applyFon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30" fillId="16" borderId="11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11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58">
    <xf numFmtId="0" fontId="0" fillId="0" borderId="0" xfId="0">
      <alignment vertical="center"/>
    </xf>
    <xf numFmtId="0" fontId="1" fillId="0" borderId="0" xfId="1" applyFont="true">
      <alignment vertical="center"/>
    </xf>
    <xf numFmtId="0" fontId="0" fillId="0" borderId="0" xfId="1">
      <alignment vertical="center"/>
    </xf>
    <xf numFmtId="0" fontId="2" fillId="0" borderId="0" xfId="1" applyFont="true" applyAlignment="true">
      <alignment horizontal="left" vertical="center"/>
    </xf>
    <xf numFmtId="0" fontId="3" fillId="0" borderId="0" xfId="1" applyFont="true" applyAlignment="true">
      <alignment horizontal="center" vertical="center" wrapText="true"/>
    </xf>
    <xf numFmtId="0" fontId="1" fillId="0" borderId="1" xfId="1" applyFont="true" applyBorder="true" applyAlignment="true">
      <alignment horizontal="center" vertical="center" wrapText="true"/>
    </xf>
    <xf numFmtId="0" fontId="1" fillId="0" borderId="2" xfId="1" applyFont="true" applyBorder="true" applyAlignment="true">
      <alignment horizontal="center" vertical="center"/>
    </xf>
    <xf numFmtId="0" fontId="1" fillId="0" borderId="3" xfId="1" applyFont="true" applyBorder="true" applyAlignment="true">
      <alignment horizontal="center" vertical="center"/>
    </xf>
    <xf numFmtId="0" fontId="1" fillId="0" borderId="2" xfId="1" applyFont="true" applyBorder="true" applyAlignment="true">
      <alignment horizontal="center" vertical="center" wrapText="true"/>
    </xf>
    <xf numFmtId="0" fontId="1" fillId="0" borderId="2" xfId="1" applyNumberFormat="true" applyFont="true" applyBorder="true" applyAlignment="true">
      <alignment horizontal="center" vertical="center" wrapText="true"/>
    </xf>
    <xf numFmtId="0" fontId="4" fillId="0" borderId="4" xfId="1" applyFont="true" applyBorder="true" applyAlignment="true">
      <alignment horizontal="center" vertical="center"/>
    </xf>
    <xf numFmtId="0" fontId="5" fillId="0" borderId="4" xfId="1" applyFont="true" applyBorder="true" applyAlignment="true">
      <alignment horizontal="left" vertical="center"/>
    </xf>
    <xf numFmtId="0" fontId="4" fillId="0" borderId="4" xfId="1" applyFont="true" applyBorder="true" applyAlignment="true">
      <alignment horizontal="left" vertical="center"/>
    </xf>
    <xf numFmtId="0" fontId="1" fillId="0" borderId="2" xfId="1" applyFont="true" applyBorder="true" applyAlignment="true">
      <alignment horizontal="right" vertical="center"/>
    </xf>
    <xf numFmtId="0" fontId="1" fillId="0" borderId="2" xfId="1" applyFont="true" applyBorder="true" applyAlignment="true">
      <alignment horizontal="center" vertical="center" textRotation="255"/>
    </xf>
    <xf numFmtId="0" fontId="1" fillId="0" borderId="4" xfId="1" applyFont="true" applyBorder="true" applyAlignment="true">
      <alignment horizontal="center" vertical="center" wrapText="true"/>
    </xf>
    <xf numFmtId="0" fontId="6" fillId="0" borderId="5" xfId="24" applyFont="true" applyBorder="true" applyAlignment="true">
      <alignment horizontal="center" vertical="center" wrapText="true"/>
    </xf>
    <xf numFmtId="0" fontId="6" fillId="0" borderId="2" xfId="24" applyFont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/>
    </xf>
    <xf numFmtId="0" fontId="6" fillId="0" borderId="6" xfId="24" applyFont="true" applyBorder="true" applyAlignment="true">
      <alignment horizontal="center" vertical="center" wrapText="true"/>
    </xf>
    <xf numFmtId="0" fontId="7" fillId="0" borderId="0" xfId="1" applyFont="true" applyFill="true" applyBorder="true" applyAlignment="true">
      <alignment horizontal="center" vertical="center"/>
    </xf>
    <xf numFmtId="0" fontId="8" fillId="0" borderId="4" xfId="1" applyFont="true" applyBorder="true" applyAlignment="true">
      <alignment horizontal="center" vertical="center"/>
    </xf>
    <xf numFmtId="0" fontId="8" fillId="0" borderId="3" xfId="1" applyFont="true" applyBorder="true" applyAlignment="true">
      <alignment horizontal="center" vertical="center"/>
    </xf>
    <xf numFmtId="0" fontId="1" fillId="0" borderId="4" xfId="1" applyFont="true" applyBorder="true" applyAlignment="true">
      <alignment horizontal="center" vertical="center"/>
    </xf>
    <xf numFmtId="0" fontId="1" fillId="0" borderId="4" xfId="1" applyNumberFormat="true" applyFont="true" applyBorder="true" applyAlignment="true">
      <alignment horizontal="center" vertical="center" wrapText="true"/>
    </xf>
    <xf numFmtId="0" fontId="1" fillId="0" borderId="3" xfId="1" applyNumberFormat="true" applyFont="true" applyBorder="true" applyAlignment="true">
      <alignment horizontal="center" vertical="center" wrapText="true"/>
    </xf>
    <xf numFmtId="0" fontId="1" fillId="0" borderId="4" xfId="1" applyFont="true" applyBorder="true" applyAlignment="true">
      <alignment horizontal="right" vertical="center" wrapText="true"/>
    </xf>
    <xf numFmtId="9" fontId="1" fillId="0" borderId="2" xfId="1" applyNumberFormat="true" applyFont="true" applyBorder="true" applyAlignment="true">
      <alignment horizontal="center" vertical="center" wrapText="true"/>
    </xf>
    <xf numFmtId="0" fontId="4" fillId="0" borderId="2" xfId="1" applyFont="true" applyBorder="true" applyAlignment="true">
      <alignment horizontal="center" vertical="center" wrapText="true"/>
    </xf>
    <xf numFmtId="9" fontId="1" fillId="0" borderId="4" xfId="1" applyNumberFormat="true" applyFont="true" applyBorder="true" applyAlignment="true">
      <alignment horizontal="center" vertical="center" wrapText="true"/>
    </xf>
    <xf numFmtId="0" fontId="9" fillId="0" borderId="2" xfId="1" applyFont="true" applyBorder="true" applyAlignment="true">
      <alignment horizontal="center" vertical="center" wrapText="true"/>
    </xf>
    <xf numFmtId="9" fontId="9" fillId="0" borderId="2" xfId="1" applyNumberFormat="true" applyFont="true" applyBorder="true" applyAlignment="true">
      <alignment horizontal="center" vertical="center" wrapText="true"/>
    </xf>
    <xf numFmtId="0" fontId="8" fillId="0" borderId="2" xfId="1" applyFont="true" applyBorder="true" applyAlignment="true">
      <alignment horizontal="center" vertical="center"/>
    </xf>
    <xf numFmtId="0" fontId="8" fillId="0" borderId="7" xfId="1" applyFont="true" applyBorder="true" applyAlignment="true">
      <alignment horizontal="center" vertical="center"/>
    </xf>
    <xf numFmtId="0" fontId="1" fillId="0" borderId="7" xfId="1" applyFont="true" applyBorder="true" applyAlignment="true">
      <alignment horizontal="center" vertical="center"/>
    </xf>
    <xf numFmtId="0" fontId="1" fillId="0" borderId="7" xfId="1" applyNumberFormat="true" applyFont="true" applyBorder="true" applyAlignment="true">
      <alignment horizontal="center" vertical="center" wrapText="true"/>
    </xf>
    <xf numFmtId="0" fontId="1" fillId="0" borderId="7" xfId="1" applyFont="true" applyBorder="true" applyAlignment="true">
      <alignment horizontal="center" vertical="center" wrapText="true"/>
    </xf>
    <xf numFmtId="9" fontId="1" fillId="0" borderId="2" xfId="1" applyNumberFormat="true" applyFont="true" applyBorder="true" applyAlignment="true">
      <alignment horizontal="center" vertical="center"/>
    </xf>
    <xf numFmtId="0" fontId="1" fillId="0" borderId="8" xfId="1" applyFont="true" applyBorder="true" applyAlignment="true">
      <alignment horizontal="center" vertical="center"/>
    </xf>
    <xf numFmtId="0" fontId="1" fillId="0" borderId="9" xfId="1" applyFont="true" applyBorder="true" applyAlignment="true">
      <alignment horizontal="center" vertical="center"/>
    </xf>
    <xf numFmtId="0" fontId="1" fillId="0" borderId="10" xfId="1" applyFont="true" applyBorder="true" applyAlignment="true">
      <alignment horizontal="center" vertical="center"/>
    </xf>
    <xf numFmtId="0" fontId="1" fillId="0" borderId="2" xfId="1" applyNumberFormat="true" applyFont="true" applyFill="true" applyBorder="true" applyAlignment="true">
      <alignment horizontal="center" vertical="center" wrapText="true"/>
    </xf>
    <xf numFmtId="0" fontId="6" fillId="0" borderId="5" xfId="10" applyFont="true" applyBorder="true" applyAlignment="true">
      <alignment horizontal="center" vertical="center" wrapText="true"/>
    </xf>
    <xf numFmtId="0" fontId="6" fillId="0" borderId="2" xfId="10" applyFont="true" applyBorder="true" applyAlignment="true">
      <alignment horizontal="center" vertical="center" wrapText="true"/>
    </xf>
    <xf numFmtId="0" fontId="6" fillId="0" borderId="6" xfId="10" applyFont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wrapText="true"/>
    </xf>
    <xf numFmtId="0" fontId="1" fillId="0" borderId="4" xfId="1" applyNumberFormat="true" applyFont="true" applyFill="true" applyBorder="true" applyAlignment="true">
      <alignment horizontal="center" vertical="center" wrapText="true"/>
    </xf>
    <xf numFmtId="0" fontId="1" fillId="0" borderId="3" xfId="1" applyNumberFormat="true" applyFont="true" applyFill="true" applyBorder="true" applyAlignment="true">
      <alignment horizontal="center" vertical="center" wrapText="true"/>
    </xf>
    <xf numFmtId="0" fontId="1" fillId="0" borderId="2" xfId="1" applyFont="true" applyFill="true" applyBorder="true" applyAlignment="true">
      <alignment horizontal="center" vertical="center" wrapText="true"/>
    </xf>
    <xf numFmtId="9" fontId="7" fillId="0" borderId="2" xfId="1" applyNumberFormat="true" applyFont="true" applyFill="true" applyBorder="true" applyAlignment="true">
      <alignment horizontal="center" vertical="center"/>
    </xf>
    <xf numFmtId="0" fontId="10" fillId="0" borderId="2" xfId="1" applyFont="true" applyFill="true" applyBorder="true" applyAlignment="true">
      <alignment horizontal="center" vertical="center"/>
    </xf>
    <xf numFmtId="31" fontId="1" fillId="0" borderId="4" xfId="1" applyNumberFormat="true" applyFont="true" applyFill="true" applyBorder="true" applyAlignment="true" applyProtection="true">
      <alignment horizontal="center" vertical="center" wrapText="true"/>
    </xf>
    <xf numFmtId="0" fontId="1" fillId="0" borderId="4" xfId="1" applyFont="true" applyFill="true" applyBorder="true" applyAlignment="true">
      <alignment horizontal="center" vertical="center" wrapText="true"/>
    </xf>
    <xf numFmtId="9" fontId="1" fillId="0" borderId="4" xfId="1" applyNumberFormat="true" applyFont="true" applyFill="true" applyBorder="true" applyAlignment="true">
      <alignment horizontal="center" vertical="center" wrapText="true"/>
    </xf>
    <xf numFmtId="0" fontId="1" fillId="0" borderId="7" xfId="1" applyNumberFormat="true" applyFont="true" applyFill="true" applyBorder="true" applyAlignment="true">
      <alignment horizontal="center" vertical="center" wrapText="true"/>
    </xf>
    <xf numFmtId="0" fontId="1" fillId="0" borderId="8" xfId="1" applyFont="true" applyBorder="true" applyAlignment="true">
      <alignment horizontal="center" vertical="center" wrapText="true"/>
    </xf>
    <xf numFmtId="0" fontId="1" fillId="0" borderId="9" xfId="1" applyFont="true" applyBorder="true" applyAlignment="true">
      <alignment horizontal="center" vertical="center" wrapText="true"/>
    </xf>
    <xf numFmtId="0" fontId="1" fillId="0" borderId="10" xfId="1" applyFont="true" applyBorder="true" applyAlignment="true">
      <alignment horizontal="center" vertical="center" wrapText="true"/>
    </xf>
  </cellXfs>
  <cellStyles count="53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23"/>
  <sheetViews>
    <sheetView tabSelected="1" zoomScale="80" zoomScaleNormal="80" workbookViewId="0">
      <selection activeCell="N7" sqref="N7"/>
    </sheetView>
  </sheetViews>
  <sheetFormatPr defaultColWidth="9" defaultRowHeight="13.5"/>
  <cols>
    <col min="1" max="1" width="6" style="2" customWidth="true"/>
    <col min="2" max="2" width="13.125" style="2" customWidth="true"/>
    <col min="3" max="3" width="27.125" style="2" customWidth="true"/>
    <col min="4" max="4" width="43.875" style="2" customWidth="true"/>
    <col min="5" max="5" width="23.75" style="2" customWidth="true"/>
    <col min="6" max="6" width="21.75" style="2" customWidth="true"/>
    <col min="7" max="7" width="9.375" style="2" customWidth="true"/>
    <col min="8" max="8" width="9" style="2"/>
    <col min="9" max="9" width="11.875" style="2" customWidth="true"/>
    <col min="10" max="10" width="14.625" style="2" customWidth="true"/>
    <col min="11" max="16384" width="9" style="2"/>
  </cols>
  <sheetData>
    <row r="1" ht="24.9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9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95" customHeight="true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true" ht="45" customHeight="true" spans="1:10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34"/>
    </row>
    <row r="5" s="1" customFormat="true" ht="45" customHeight="true" spans="1:10">
      <c r="A5" s="6" t="s">
        <v>5</v>
      </c>
      <c r="B5" s="6"/>
      <c r="C5" s="6" t="s">
        <v>6</v>
      </c>
      <c r="D5" s="6"/>
      <c r="E5" s="6" t="s">
        <v>7</v>
      </c>
      <c r="F5" s="23" t="s">
        <v>8</v>
      </c>
      <c r="G5" s="7"/>
      <c r="H5" s="7"/>
      <c r="I5" s="7"/>
      <c r="J5" s="34"/>
    </row>
    <row r="6" s="1" customFormat="true" ht="45" customHeight="true" spans="1:10">
      <c r="A6" s="8" t="s">
        <v>9</v>
      </c>
      <c r="B6" s="8"/>
      <c r="C6" s="8" t="s">
        <v>10</v>
      </c>
      <c r="D6" s="8"/>
      <c r="E6" s="8"/>
      <c r="F6" s="23" t="s">
        <v>11</v>
      </c>
      <c r="G6" s="7"/>
      <c r="H6" s="7"/>
      <c r="I6" s="7"/>
      <c r="J6" s="34"/>
    </row>
    <row r="7" s="1" customFormat="true" ht="45" customHeight="true" spans="1:10">
      <c r="A7" s="8"/>
      <c r="B7" s="8"/>
      <c r="C7" s="41" t="s">
        <v>12</v>
      </c>
      <c r="D7" s="41"/>
      <c r="E7" s="41"/>
      <c r="F7" s="46" t="s">
        <v>13</v>
      </c>
      <c r="G7" s="47"/>
      <c r="H7" s="47"/>
      <c r="I7" s="47"/>
      <c r="J7" s="54"/>
    </row>
    <row r="8" s="1" customFormat="true" ht="45" customHeight="true" spans="1:10">
      <c r="A8" s="8" t="s">
        <v>14</v>
      </c>
      <c r="B8" s="8"/>
      <c r="C8" s="10"/>
      <c r="D8" s="8" t="s">
        <v>15</v>
      </c>
      <c r="E8" s="8" t="s">
        <v>16</v>
      </c>
      <c r="F8" s="15" t="s">
        <v>17</v>
      </c>
      <c r="G8" s="8" t="s">
        <v>18</v>
      </c>
      <c r="H8" s="8" t="s">
        <v>19</v>
      </c>
      <c r="I8" s="8" t="s">
        <v>20</v>
      </c>
      <c r="J8" s="36" t="s">
        <v>21</v>
      </c>
    </row>
    <row r="9" s="1" customFormat="true" ht="45" customHeight="true" spans="1:10">
      <c r="A9" s="8"/>
      <c r="B9" s="8"/>
      <c r="C9" s="10" t="s">
        <v>22</v>
      </c>
      <c r="D9" s="6">
        <f>SUM(D10:D12)</f>
        <v>0</v>
      </c>
      <c r="E9" s="6">
        <v>8.8</v>
      </c>
      <c r="F9" s="23">
        <v>8.8</v>
      </c>
      <c r="G9" s="6">
        <v>10</v>
      </c>
      <c r="H9" s="6">
        <v>10</v>
      </c>
      <c r="I9" s="37">
        <v>1</v>
      </c>
      <c r="J9" s="55"/>
    </row>
    <row r="10" s="1" customFormat="true" ht="45" customHeight="true" spans="1:10">
      <c r="A10" s="8"/>
      <c r="B10" s="8"/>
      <c r="C10" s="11" t="s">
        <v>23</v>
      </c>
      <c r="D10" s="6"/>
      <c r="E10" s="6"/>
      <c r="F10" s="15"/>
      <c r="G10" s="6" t="s">
        <v>24</v>
      </c>
      <c r="H10" s="6" t="s">
        <v>24</v>
      </c>
      <c r="I10" s="6"/>
      <c r="J10" s="56"/>
    </row>
    <row r="11" s="1" customFormat="true" ht="45" customHeight="true" spans="1:10">
      <c r="A11" s="8"/>
      <c r="B11" s="8"/>
      <c r="C11" s="11" t="s">
        <v>25</v>
      </c>
      <c r="D11" s="6"/>
      <c r="E11" s="6">
        <v>8.8</v>
      </c>
      <c r="F11" s="6">
        <v>8.8</v>
      </c>
      <c r="G11" s="6" t="s">
        <v>24</v>
      </c>
      <c r="H11" s="6" t="s">
        <v>24</v>
      </c>
      <c r="I11" s="6"/>
      <c r="J11" s="56"/>
    </row>
    <row r="12" s="1" customFormat="true" ht="45" customHeight="true" spans="1:10">
      <c r="A12" s="8"/>
      <c r="B12" s="8"/>
      <c r="C12" s="12" t="s">
        <v>26</v>
      </c>
      <c r="D12" s="13"/>
      <c r="E12" s="13"/>
      <c r="F12" s="26"/>
      <c r="G12" s="6" t="s">
        <v>24</v>
      </c>
      <c r="H12" s="6" t="s">
        <v>24</v>
      </c>
      <c r="I12" s="6"/>
      <c r="J12" s="57"/>
    </row>
    <row r="13" s="1" customFormat="true" ht="45" customHeight="true" spans="1:10">
      <c r="A13" s="14" t="s">
        <v>27</v>
      </c>
      <c r="B13" s="15" t="s">
        <v>28</v>
      </c>
      <c r="C13" s="8" t="s">
        <v>29</v>
      </c>
      <c r="D13" s="6" t="s">
        <v>30</v>
      </c>
      <c r="E13" s="8" t="s">
        <v>31</v>
      </c>
      <c r="F13" s="15" t="s">
        <v>32</v>
      </c>
      <c r="G13" s="8" t="s">
        <v>18</v>
      </c>
      <c r="H13" s="8" t="s">
        <v>19</v>
      </c>
      <c r="I13" s="15" t="s">
        <v>21</v>
      </c>
      <c r="J13" s="36"/>
    </row>
    <row r="14" s="1" customFormat="true" ht="45" customHeight="true" spans="1:10">
      <c r="A14" s="14"/>
      <c r="B14" s="42" t="s">
        <v>33</v>
      </c>
      <c r="C14" s="43" t="s">
        <v>34</v>
      </c>
      <c r="D14" s="18" t="s">
        <v>35</v>
      </c>
      <c r="E14" s="18" t="s">
        <v>36</v>
      </c>
      <c r="F14" s="18" t="s">
        <v>36</v>
      </c>
      <c r="G14" s="8">
        <v>10</v>
      </c>
      <c r="H14" s="48">
        <v>10</v>
      </c>
      <c r="I14" s="15"/>
      <c r="J14" s="36"/>
    </row>
    <row r="15" s="1" customFormat="true" ht="45" customHeight="true" spans="1:10">
      <c r="A15" s="14"/>
      <c r="B15" s="44"/>
      <c r="C15" s="43" t="s">
        <v>37</v>
      </c>
      <c r="D15" s="18" t="s">
        <v>38</v>
      </c>
      <c r="E15" s="49" t="s">
        <v>39</v>
      </c>
      <c r="F15" s="29" t="s">
        <v>40</v>
      </c>
      <c r="G15" s="8">
        <v>10</v>
      </c>
      <c r="H15" s="48">
        <v>10</v>
      </c>
      <c r="I15" s="15"/>
      <c r="J15" s="36"/>
    </row>
    <row r="16" s="1" customFormat="true" ht="50.1" customHeight="true" spans="1:10">
      <c r="A16" s="14"/>
      <c r="B16" s="44"/>
      <c r="C16" s="43" t="s">
        <v>41</v>
      </c>
      <c r="D16" s="18" t="s">
        <v>42</v>
      </c>
      <c r="E16" s="50" t="s">
        <v>43</v>
      </c>
      <c r="F16" s="51">
        <v>45051</v>
      </c>
      <c r="G16" s="8">
        <v>10</v>
      </c>
      <c r="H16" s="48">
        <v>8</v>
      </c>
      <c r="I16" s="15" t="s">
        <v>44</v>
      </c>
      <c r="J16" s="36"/>
    </row>
    <row r="17" s="1" customFormat="true" ht="45" customHeight="true" spans="1:10">
      <c r="A17" s="14"/>
      <c r="B17" s="44"/>
      <c r="C17" s="43" t="s">
        <v>45</v>
      </c>
      <c r="D17" s="18" t="s">
        <v>46</v>
      </c>
      <c r="E17" s="50" t="s">
        <v>47</v>
      </c>
      <c r="F17" s="52" t="s">
        <v>48</v>
      </c>
      <c r="G17" s="8">
        <v>20</v>
      </c>
      <c r="H17" s="48">
        <v>20</v>
      </c>
      <c r="I17" s="15"/>
      <c r="J17" s="36"/>
    </row>
    <row r="18" s="1" customFormat="true" ht="45" customHeight="true" spans="1:10">
      <c r="A18" s="14"/>
      <c r="B18" s="43" t="s">
        <v>49</v>
      </c>
      <c r="C18" s="43" t="s">
        <v>50</v>
      </c>
      <c r="D18" s="45" t="s">
        <v>51</v>
      </c>
      <c r="E18" s="49" t="s">
        <v>52</v>
      </c>
      <c r="F18" s="29" t="s">
        <v>53</v>
      </c>
      <c r="G18" s="8">
        <v>30</v>
      </c>
      <c r="H18" s="48">
        <v>30</v>
      </c>
      <c r="I18" s="15"/>
      <c r="J18" s="36"/>
    </row>
    <row r="19" s="1" customFormat="true" ht="45" customHeight="true" spans="1:10">
      <c r="A19" s="14"/>
      <c r="B19" s="42" t="s">
        <v>54</v>
      </c>
      <c r="C19" s="43" t="s">
        <v>55</v>
      </c>
      <c r="D19" s="8" t="s">
        <v>56</v>
      </c>
      <c r="E19" s="50" t="s">
        <v>57</v>
      </c>
      <c r="F19" s="53" t="s">
        <v>58</v>
      </c>
      <c r="G19" s="8">
        <v>10</v>
      </c>
      <c r="H19" s="48">
        <v>10</v>
      </c>
      <c r="I19" s="15"/>
      <c r="J19" s="36"/>
    </row>
    <row r="20" s="1" customFormat="true" ht="45" customHeight="true" spans="1:10">
      <c r="A20" s="21" t="s">
        <v>59</v>
      </c>
      <c r="B20" s="22"/>
      <c r="C20" s="22"/>
      <c r="D20" s="22"/>
      <c r="E20" s="22"/>
      <c r="F20" s="22"/>
      <c r="G20" s="32">
        <v>100</v>
      </c>
      <c r="H20" s="33">
        <f>SUM(H9,H14:H19)</f>
        <v>98</v>
      </c>
      <c r="I20" s="21"/>
      <c r="J20" s="33"/>
    </row>
    <row r="21" ht="45" customHeight="true"/>
    <row r="22" ht="45" customHeight="true"/>
    <row r="23" ht="45" customHeight="true"/>
    <row r="24" ht="45" customHeight="true"/>
    <row r="25" ht="45" customHeight="true"/>
    <row r="26" ht="45" customHeight="true"/>
    <row r="27" ht="45" customHeight="true"/>
    <row r="28" ht="45" customHeight="true"/>
    <row r="29" ht="45" customHeight="true"/>
    <row r="30" ht="45" customHeight="true"/>
    <row r="31" ht="45" customHeight="true"/>
    <row r="32" ht="45" customHeight="true"/>
    <row r="33" ht="45" customHeight="true"/>
    <row r="34" ht="45" customHeight="true"/>
    <row r="35" ht="45" customHeight="true"/>
    <row r="36" ht="45" customHeight="true"/>
    <row r="37" ht="45" customHeight="true"/>
    <row r="38" ht="45" customHeight="true"/>
    <row r="39" ht="45" customHeight="true"/>
    <row r="40" ht="45" customHeight="true"/>
    <row r="41" ht="45" customHeight="true"/>
    <row r="42" ht="45" customHeight="true"/>
    <row r="43" ht="45" customHeight="true"/>
    <row r="44" ht="45" customHeight="true"/>
    <row r="45" ht="45" customHeight="true"/>
    <row r="46" ht="45" customHeight="true"/>
    <row r="47" ht="45" customHeight="true"/>
    <row r="48" ht="45" customHeight="true"/>
    <row r="49" ht="45" customHeight="true"/>
    <row r="50" ht="45" customHeight="true"/>
    <row r="51" ht="45" customHeight="true"/>
    <row r="52" ht="45" customHeight="true"/>
    <row r="53" ht="45" customHeight="true"/>
    <row r="54" ht="45" customHeight="true"/>
    <row r="55" ht="45" customHeight="true"/>
    <row r="56" ht="45" customHeight="true"/>
    <row r="57" ht="45" customHeight="true"/>
    <row r="58" ht="45" customHeight="true"/>
    <row r="59" ht="45" customHeight="true"/>
    <row r="60" ht="45" customHeight="true"/>
    <row r="61" ht="45" customHeight="true"/>
    <row r="62" ht="45" customHeight="true"/>
    <row r="63" ht="45" customHeight="true"/>
    <row r="64" ht="45" customHeight="true"/>
    <row r="65" ht="45" customHeight="true"/>
    <row r="66" ht="45" customHeight="true"/>
    <row r="67" ht="45" customHeight="true"/>
    <row r="68" ht="45" customHeight="true"/>
    <row r="69" ht="45" customHeight="true"/>
    <row r="70" ht="45" customHeight="true"/>
    <row r="71" ht="45" customHeight="true"/>
    <row r="72" ht="45" customHeight="true"/>
    <row r="73" ht="45" customHeight="true"/>
    <row r="74" ht="45" customHeight="true"/>
    <row r="75" ht="45" customHeight="true"/>
    <row r="76" ht="45" customHeight="true"/>
    <row r="77" ht="45" customHeight="true"/>
    <row r="78" ht="45" customHeight="true"/>
    <row r="79" ht="45" customHeight="true"/>
    <row r="80" ht="45" customHeight="true"/>
    <row r="81" ht="45" customHeight="true"/>
    <row r="82" ht="45" customHeight="true"/>
    <row r="83" ht="45" customHeight="true"/>
    <row r="84" ht="45" customHeight="true"/>
    <row r="85" ht="45" customHeight="true"/>
    <row r="86" ht="45" customHeight="true"/>
    <row r="87" ht="45" customHeight="true"/>
    <row r="88" ht="45" customHeight="true"/>
    <row r="89" ht="45" customHeight="true"/>
    <row r="90" ht="45" customHeight="true"/>
    <row r="91" ht="45" customHeight="true"/>
    <row r="92" ht="45" customHeight="true"/>
    <row r="93" ht="45" customHeight="true"/>
    <row r="94" ht="45" customHeight="true"/>
    <row r="95" ht="45" customHeight="true"/>
    <row r="96" ht="45" customHeight="true"/>
    <row r="97" ht="45" customHeight="true"/>
    <row r="98" ht="45" customHeight="true"/>
    <row r="99" ht="45" customHeight="true"/>
    <row r="100" ht="45" customHeight="true"/>
    <row r="101" ht="45" customHeight="true"/>
    <row r="102" ht="45" customHeight="true"/>
    <row r="103" ht="45" customHeight="true"/>
    <row r="104" ht="45" customHeight="true"/>
    <row r="105" ht="45" customHeight="true"/>
    <row r="106" ht="45" customHeight="true"/>
    <row r="107" ht="45" customHeight="true"/>
    <row r="108" ht="45" customHeight="true"/>
    <row r="109" ht="45" customHeight="true"/>
    <row r="110" ht="45" customHeight="true"/>
    <row r="111" ht="45" customHeight="true"/>
    <row r="112" ht="45" customHeight="true"/>
    <row r="113" ht="45" customHeight="true"/>
    <row r="114" ht="45" customHeight="true"/>
    <row r="115" ht="45" customHeight="true"/>
    <row r="116" ht="45" customHeight="true"/>
    <row r="117" ht="45" customHeight="true"/>
    <row r="118" ht="45" customHeight="true"/>
    <row r="119" ht="45" customHeight="true"/>
    <row r="120" ht="45" customHeight="true"/>
    <row r="121" ht="45" customHeight="true"/>
    <row r="122" ht="45" customHeight="true"/>
    <row r="123" ht="45" customHeight="true"/>
  </sheetData>
  <mergeCells count="26">
    <mergeCell ref="A1:J1"/>
    <mergeCell ref="A2:J2"/>
    <mergeCell ref="A3:J3"/>
    <mergeCell ref="A4:B4"/>
    <mergeCell ref="C4:J4"/>
    <mergeCell ref="A5:B5"/>
    <mergeCell ref="C5:D5"/>
    <mergeCell ref="F5:J5"/>
    <mergeCell ref="C6:E6"/>
    <mergeCell ref="F6:J6"/>
    <mergeCell ref="C7:E7"/>
    <mergeCell ref="F7:J7"/>
    <mergeCell ref="I13:J13"/>
    <mergeCell ref="I14:J14"/>
    <mergeCell ref="I15:J15"/>
    <mergeCell ref="I16:J16"/>
    <mergeCell ref="I17:J17"/>
    <mergeCell ref="I18:J18"/>
    <mergeCell ref="I19:J19"/>
    <mergeCell ref="A20:F20"/>
    <mergeCell ref="I20:J20"/>
    <mergeCell ref="A13:A19"/>
    <mergeCell ref="B14:B17"/>
    <mergeCell ref="J9:J12"/>
    <mergeCell ref="A8:B12"/>
    <mergeCell ref="A6:B7"/>
  </mergeCells>
  <pageMargins left="0.7" right="0.7" top="0.75" bottom="0.75" header="0.3" footer="0.3"/>
  <pageSetup paperSize="9" scale="5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24"/>
  <sheetViews>
    <sheetView zoomScale="80" zoomScaleNormal="80" workbookViewId="0">
      <selection activeCell="I16" sqref="I16:J16"/>
    </sheetView>
  </sheetViews>
  <sheetFormatPr defaultColWidth="9" defaultRowHeight="13.5"/>
  <cols>
    <col min="1" max="1" width="6" style="2" customWidth="true"/>
    <col min="2" max="2" width="13.125" style="2" customWidth="true"/>
    <col min="3" max="3" width="27.75" style="2" customWidth="true"/>
    <col min="4" max="4" width="23.75" style="2" customWidth="true"/>
    <col min="5" max="5" width="16.5" style="2" customWidth="true"/>
    <col min="6" max="6" width="17.375" style="2" customWidth="true"/>
    <col min="7" max="7" width="9" style="2" customWidth="true"/>
    <col min="8" max="8" width="9" style="2"/>
    <col min="9" max="9" width="11.25" style="2" customWidth="true"/>
    <col min="10" max="10" width="15.625" style="2" customWidth="true"/>
    <col min="11" max="16384" width="9" style="2"/>
  </cols>
  <sheetData>
    <row r="1" ht="24.95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9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95" customHeight="true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true" ht="45" customHeight="true" spans="1:10">
      <c r="A4" s="6" t="s">
        <v>3</v>
      </c>
      <c r="B4" s="6"/>
      <c r="C4" s="7" t="s">
        <v>60</v>
      </c>
      <c r="D4" s="7"/>
      <c r="E4" s="7"/>
      <c r="F4" s="7"/>
      <c r="G4" s="7"/>
      <c r="H4" s="7"/>
      <c r="I4" s="7"/>
      <c r="J4" s="34"/>
    </row>
    <row r="5" s="1" customFormat="true" ht="45" customHeight="true" spans="1:10">
      <c r="A5" s="6" t="s">
        <v>5</v>
      </c>
      <c r="B5" s="6"/>
      <c r="C5" s="6" t="s">
        <v>6</v>
      </c>
      <c r="D5" s="6"/>
      <c r="E5" s="6" t="s">
        <v>7</v>
      </c>
      <c r="F5" s="23" t="s">
        <v>8</v>
      </c>
      <c r="G5" s="7"/>
      <c r="H5" s="7"/>
      <c r="I5" s="7"/>
      <c r="J5" s="34"/>
    </row>
    <row r="6" s="1" customFormat="true" ht="45" customHeight="true" spans="1:10">
      <c r="A6" s="8" t="s">
        <v>9</v>
      </c>
      <c r="B6" s="8"/>
      <c r="C6" s="8" t="s">
        <v>10</v>
      </c>
      <c r="D6" s="8"/>
      <c r="E6" s="8"/>
      <c r="F6" s="23" t="s">
        <v>11</v>
      </c>
      <c r="G6" s="7"/>
      <c r="H6" s="7"/>
      <c r="I6" s="7"/>
      <c r="J6" s="34"/>
    </row>
    <row r="7" s="1" customFormat="true" ht="45" customHeight="true" spans="1:10">
      <c r="A7" s="8"/>
      <c r="B7" s="8"/>
      <c r="C7" s="9" t="s">
        <v>61</v>
      </c>
      <c r="D7" s="9"/>
      <c r="E7" s="9"/>
      <c r="F7" s="24" t="s">
        <v>62</v>
      </c>
      <c r="G7" s="25"/>
      <c r="H7" s="25"/>
      <c r="I7" s="25"/>
      <c r="J7" s="35"/>
    </row>
    <row r="8" s="1" customFormat="true" ht="45" customHeight="true" spans="1:10">
      <c r="A8" s="8" t="s">
        <v>14</v>
      </c>
      <c r="B8" s="8"/>
      <c r="C8" s="10"/>
      <c r="D8" s="8" t="s">
        <v>15</v>
      </c>
      <c r="E8" s="8" t="s">
        <v>16</v>
      </c>
      <c r="F8" s="15" t="s">
        <v>17</v>
      </c>
      <c r="G8" s="8" t="s">
        <v>18</v>
      </c>
      <c r="H8" s="8" t="s">
        <v>19</v>
      </c>
      <c r="I8" s="8" t="s">
        <v>20</v>
      </c>
      <c r="J8" s="36" t="s">
        <v>21</v>
      </c>
    </row>
    <row r="9" s="1" customFormat="true" ht="45" customHeight="true" spans="1:10">
      <c r="A9" s="8"/>
      <c r="B9" s="8"/>
      <c r="C9" s="10" t="s">
        <v>22</v>
      </c>
      <c r="D9" s="6"/>
      <c r="E9" s="6">
        <v>1.89</v>
      </c>
      <c r="F9" s="6">
        <v>1.89</v>
      </c>
      <c r="G9" s="6">
        <v>10</v>
      </c>
      <c r="H9" s="6">
        <f>I9*G9</f>
        <v>10</v>
      </c>
      <c r="I9" s="37">
        <v>1</v>
      </c>
      <c r="J9" s="38"/>
    </row>
    <row r="10" s="1" customFormat="true" ht="45" customHeight="true" spans="1:10">
      <c r="A10" s="8"/>
      <c r="B10" s="8"/>
      <c r="C10" s="11" t="s">
        <v>23</v>
      </c>
      <c r="D10" s="6"/>
      <c r="E10" s="6"/>
      <c r="F10" s="15"/>
      <c r="G10" s="6" t="s">
        <v>24</v>
      </c>
      <c r="H10" s="6" t="s">
        <v>24</v>
      </c>
      <c r="I10" s="6"/>
      <c r="J10" s="39"/>
    </row>
    <row r="11" s="1" customFormat="true" ht="45" customHeight="true" spans="1:10">
      <c r="A11" s="8"/>
      <c r="B11" s="8"/>
      <c r="C11" s="11" t="s">
        <v>25</v>
      </c>
      <c r="D11" s="6"/>
      <c r="E11" s="6">
        <v>1.89</v>
      </c>
      <c r="F11" s="6">
        <v>1.89</v>
      </c>
      <c r="G11" s="6" t="s">
        <v>24</v>
      </c>
      <c r="H11" s="6" t="s">
        <v>24</v>
      </c>
      <c r="I11" s="6"/>
      <c r="J11" s="39"/>
    </row>
    <row r="12" s="1" customFormat="true" ht="45" customHeight="true" spans="1:10">
      <c r="A12" s="8"/>
      <c r="B12" s="8"/>
      <c r="C12" s="12" t="s">
        <v>26</v>
      </c>
      <c r="D12" s="13"/>
      <c r="E12" s="13"/>
      <c r="F12" s="26"/>
      <c r="G12" s="6" t="s">
        <v>24</v>
      </c>
      <c r="H12" s="6" t="s">
        <v>24</v>
      </c>
      <c r="I12" s="6"/>
      <c r="J12" s="40"/>
    </row>
    <row r="13" s="1" customFormat="true" ht="45" customHeight="true" spans="1:10">
      <c r="A13" s="14" t="s">
        <v>27</v>
      </c>
      <c r="B13" s="15" t="s">
        <v>28</v>
      </c>
      <c r="C13" s="8" t="s">
        <v>29</v>
      </c>
      <c r="D13" s="6" t="s">
        <v>30</v>
      </c>
      <c r="E13" s="8" t="s">
        <v>31</v>
      </c>
      <c r="F13" s="15" t="s">
        <v>32</v>
      </c>
      <c r="G13" s="8" t="s">
        <v>18</v>
      </c>
      <c r="H13" s="8" t="s">
        <v>19</v>
      </c>
      <c r="I13" s="15" t="s">
        <v>21</v>
      </c>
      <c r="J13" s="36"/>
    </row>
    <row r="14" s="1" customFormat="true" ht="45" customHeight="true" spans="1:10">
      <c r="A14" s="14"/>
      <c r="B14" s="16" t="s">
        <v>33</v>
      </c>
      <c r="C14" s="17" t="s">
        <v>34</v>
      </c>
      <c r="D14" s="18" t="s">
        <v>63</v>
      </c>
      <c r="E14" s="8" t="s">
        <v>64</v>
      </c>
      <c r="F14" s="8" t="s">
        <v>64</v>
      </c>
      <c r="G14" s="8">
        <v>10</v>
      </c>
      <c r="H14" s="8">
        <v>10</v>
      </c>
      <c r="I14" s="15"/>
      <c r="J14" s="36"/>
    </row>
    <row r="15" s="1" customFormat="true" ht="45" customHeight="true" spans="1:10">
      <c r="A15" s="14"/>
      <c r="B15" s="19"/>
      <c r="C15" s="17" t="s">
        <v>37</v>
      </c>
      <c r="D15" s="18" t="s">
        <v>65</v>
      </c>
      <c r="E15" s="27">
        <v>1</v>
      </c>
      <c r="F15" s="27">
        <v>1</v>
      </c>
      <c r="G15" s="8">
        <v>10</v>
      </c>
      <c r="H15" s="8">
        <v>10</v>
      </c>
      <c r="I15" s="15"/>
      <c r="J15" s="36"/>
    </row>
    <row r="16" s="1" customFormat="true" ht="45" customHeight="true" spans="1:10">
      <c r="A16" s="14"/>
      <c r="B16" s="19"/>
      <c r="C16" s="17" t="s">
        <v>41</v>
      </c>
      <c r="D16" s="18" t="s">
        <v>66</v>
      </c>
      <c r="E16" s="28" t="s">
        <v>67</v>
      </c>
      <c r="F16" s="29" t="s">
        <v>68</v>
      </c>
      <c r="G16" s="8">
        <v>10</v>
      </c>
      <c r="H16" s="8">
        <v>10</v>
      </c>
      <c r="I16" s="15"/>
      <c r="J16" s="36"/>
    </row>
    <row r="17" s="1" customFormat="true" ht="45" customHeight="true" spans="1:10">
      <c r="A17" s="14"/>
      <c r="B17" s="19"/>
      <c r="C17" s="17" t="s">
        <v>45</v>
      </c>
      <c r="D17" s="18" t="s">
        <v>69</v>
      </c>
      <c r="E17" s="28" t="s">
        <v>70</v>
      </c>
      <c r="F17" s="8" t="s">
        <v>71</v>
      </c>
      <c r="G17" s="8">
        <v>20</v>
      </c>
      <c r="H17" s="8">
        <v>20</v>
      </c>
      <c r="I17" s="15"/>
      <c r="J17" s="36"/>
    </row>
    <row r="18" s="1" customFormat="true" ht="45" customHeight="true" spans="1:10">
      <c r="A18" s="14"/>
      <c r="B18" s="17" t="s">
        <v>49</v>
      </c>
      <c r="C18" s="17" t="s">
        <v>72</v>
      </c>
      <c r="D18" s="20" t="s">
        <v>73</v>
      </c>
      <c r="E18" s="30" t="s">
        <v>74</v>
      </c>
      <c r="F18" s="29" t="s">
        <v>75</v>
      </c>
      <c r="G18" s="8">
        <v>30</v>
      </c>
      <c r="H18" s="8">
        <v>30</v>
      </c>
      <c r="I18" s="15"/>
      <c r="J18" s="36"/>
    </row>
    <row r="19" s="1" customFormat="true" ht="45" customHeight="true" spans="1:10">
      <c r="A19" s="14"/>
      <c r="B19" s="16" t="s">
        <v>54</v>
      </c>
      <c r="C19" s="17" t="s">
        <v>55</v>
      </c>
      <c r="D19" s="8" t="s">
        <v>76</v>
      </c>
      <c r="E19" s="30" t="s">
        <v>74</v>
      </c>
      <c r="F19" s="31">
        <v>0.95</v>
      </c>
      <c r="G19" s="8">
        <v>10</v>
      </c>
      <c r="H19" s="8">
        <v>10</v>
      </c>
      <c r="I19" s="15"/>
      <c r="J19" s="36"/>
    </row>
    <row r="20" s="1" customFormat="true" ht="45" customHeight="true" spans="1:10">
      <c r="A20" s="21" t="s">
        <v>59</v>
      </c>
      <c r="B20" s="22"/>
      <c r="C20" s="22"/>
      <c r="D20" s="22"/>
      <c r="E20" s="22"/>
      <c r="F20" s="22"/>
      <c r="G20" s="32">
        <v>100</v>
      </c>
      <c r="H20" s="33">
        <f>SUM(H9,H14:H19)</f>
        <v>100</v>
      </c>
      <c r="I20" s="21"/>
      <c r="J20" s="33"/>
    </row>
    <row r="21" s="1" customFormat="true" ht="45" customHeight="true"/>
    <row r="22" ht="45" customHeight="true"/>
    <row r="23" ht="45" customHeight="true"/>
    <row r="24" ht="45" customHeight="true"/>
    <row r="25" ht="45" customHeight="true"/>
    <row r="26" ht="45" customHeight="true"/>
    <row r="27" ht="45" customHeight="true"/>
    <row r="28" ht="45" customHeight="true"/>
    <row r="29" ht="45" customHeight="true"/>
    <row r="30" ht="45" customHeight="true"/>
    <row r="31" ht="45" customHeight="true"/>
    <row r="32" ht="45" customHeight="true"/>
    <row r="33" ht="45" customHeight="true"/>
    <row r="34" ht="45" customHeight="true"/>
    <row r="35" ht="45" customHeight="true"/>
    <row r="36" ht="45" customHeight="true"/>
    <row r="37" ht="45" customHeight="true"/>
    <row r="38" ht="45" customHeight="true"/>
    <row r="39" ht="45" customHeight="true"/>
    <row r="40" ht="45" customHeight="true"/>
    <row r="41" ht="45" customHeight="true"/>
    <row r="42" ht="45" customHeight="true"/>
    <row r="43" ht="45" customHeight="true"/>
    <row r="44" ht="45" customHeight="true"/>
    <row r="45" ht="45" customHeight="true"/>
    <row r="46" ht="45" customHeight="true"/>
    <row r="47" ht="45" customHeight="true"/>
    <row r="48" ht="45" customHeight="true"/>
    <row r="49" ht="45" customHeight="true"/>
    <row r="50" ht="45" customHeight="true"/>
    <row r="51" ht="45" customHeight="true"/>
    <row r="52" ht="45" customHeight="true"/>
    <row r="53" ht="45" customHeight="true"/>
    <row r="54" ht="45" customHeight="true"/>
    <row r="55" ht="45" customHeight="true"/>
    <row r="56" ht="45" customHeight="true"/>
    <row r="57" ht="45" customHeight="true"/>
    <row r="58" ht="45" customHeight="true"/>
    <row r="59" ht="45" customHeight="true"/>
    <row r="60" ht="45" customHeight="true"/>
    <row r="61" ht="45" customHeight="true"/>
    <row r="62" ht="45" customHeight="true"/>
    <row r="63" ht="45" customHeight="true"/>
    <row r="64" ht="45" customHeight="true"/>
    <row r="65" ht="45" customHeight="true"/>
    <row r="66" ht="45" customHeight="true"/>
    <row r="67" ht="45" customHeight="true"/>
    <row r="68" ht="45" customHeight="true"/>
    <row r="69" ht="45" customHeight="true"/>
    <row r="70" ht="45" customHeight="true"/>
    <row r="71" ht="45" customHeight="true"/>
    <row r="72" ht="45" customHeight="true"/>
    <row r="73" ht="45" customHeight="true"/>
    <row r="74" ht="45" customHeight="true"/>
    <row r="75" ht="45" customHeight="true"/>
    <row r="76" ht="45" customHeight="true"/>
    <row r="77" ht="45" customHeight="true"/>
    <row r="78" ht="45" customHeight="true"/>
    <row r="79" ht="45" customHeight="true"/>
    <row r="80" ht="45" customHeight="true"/>
    <row r="81" ht="45" customHeight="true"/>
    <row r="82" ht="45" customHeight="true"/>
    <row r="83" ht="45" customHeight="true"/>
    <row r="84" ht="45" customHeight="true"/>
    <row r="85" ht="45" customHeight="true"/>
    <row r="86" ht="45" customHeight="true"/>
    <row r="87" ht="45" customHeight="true"/>
    <row r="88" ht="45" customHeight="true"/>
    <row r="89" ht="45" customHeight="true"/>
    <row r="90" ht="45" customHeight="true"/>
    <row r="91" ht="45" customHeight="true"/>
    <row r="92" ht="45" customHeight="true"/>
    <row r="93" ht="45" customHeight="true"/>
    <row r="94" ht="45" customHeight="true"/>
    <row r="95" ht="45" customHeight="true"/>
    <row r="96" ht="45" customHeight="true"/>
    <row r="97" ht="45" customHeight="true"/>
    <row r="98" ht="45" customHeight="true"/>
    <row r="99" ht="45" customHeight="true"/>
    <row r="100" ht="45" customHeight="true"/>
    <row r="101" ht="45" customHeight="true"/>
    <row r="102" ht="45" customHeight="true"/>
    <row r="103" ht="45" customHeight="true"/>
    <row r="104" ht="45" customHeight="true"/>
    <row r="105" ht="45" customHeight="true"/>
    <row r="106" ht="45" customHeight="true"/>
    <row r="107" ht="45" customHeight="true"/>
    <row r="108" ht="45" customHeight="true"/>
    <row r="109" ht="45" customHeight="true"/>
    <row r="110" ht="45" customHeight="true"/>
    <row r="111" ht="45" customHeight="true"/>
    <row r="112" ht="45" customHeight="true"/>
    <row r="113" ht="45" customHeight="true"/>
    <row r="114" ht="45" customHeight="true"/>
    <row r="115" ht="45" customHeight="true"/>
    <row r="116" ht="45" customHeight="true"/>
    <row r="117" ht="45" customHeight="true"/>
    <row r="118" ht="45" customHeight="true"/>
    <row r="119" ht="45" customHeight="true"/>
    <row r="120" ht="45" customHeight="true"/>
    <row r="121" ht="45" customHeight="true"/>
    <row r="122" ht="45" customHeight="true"/>
    <row r="123" ht="45" customHeight="true"/>
    <row r="124" ht="45" customHeight="true"/>
  </sheetData>
  <mergeCells count="26">
    <mergeCell ref="A1:J1"/>
    <mergeCell ref="A2:J2"/>
    <mergeCell ref="A3:J3"/>
    <mergeCell ref="A4:B4"/>
    <mergeCell ref="C4:J4"/>
    <mergeCell ref="A5:B5"/>
    <mergeCell ref="C5:D5"/>
    <mergeCell ref="F5:J5"/>
    <mergeCell ref="C6:E6"/>
    <mergeCell ref="F6:J6"/>
    <mergeCell ref="C7:E7"/>
    <mergeCell ref="F7:J7"/>
    <mergeCell ref="I13:J13"/>
    <mergeCell ref="I14:J14"/>
    <mergeCell ref="I15:J15"/>
    <mergeCell ref="I16:J16"/>
    <mergeCell ref="I17:J17"/>
    <mergeCell ref="I18:J18"/>
    <mergeCell ref="I19:J19"/>
    <mergeCell ref="A20:F20"/>
    <mergeCell ref="I20:J20"/>
    <mergeCell ref="A13:A19"/>
    <mergeCell ref="B14:B17"/>
    <mergeCell ref="J9:J12"/>
    <mergeCell ref="A8:B12"/>
    <mergeCell ref="A6:B7"/>
  </mergeCells>
  <pageMargins left="0.7" right="0.7" top="0.75" bottom="0.75" header="0.3" footer="0.3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1.银泰大厦C座增建部分鉴定费</vt:lpstr>
      <vt:lpstr>2.执法支队办公用房楼顶防水项目尾款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wxb</cp:lastModifiedBy>
  <dcterms:created xsi:type="dcterms:W3CDTF">2006-09-13T19:21:00Z</dcterms:created>
  <dcterms:modified xsi:type="dcterms:W3CDTF">2024-08-28T13:22:30Z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82B29D195A75402AAE6A74469665C672</vt:lpwstr>
  </property>
  <property fmtid="{D5CDD505-2E9C-101B-9397-08002B2CF9AE}" pid="3" name="KSOProductBuildVer">
    <vt:lpwstr>2052-11.8.2.9583</vt:lpwstr>
  </property>
</Properties>
</file>